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<sst xmlns="http://schemas.openxmlformats.org/spreadsheetml/2006/main" count="42" uniqueCount="32">
  <si>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</si>
  <si>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</si>
  <si>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</si>
  <si>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</si>
  <si>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</si>
  <si>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</si>
  <si>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</si>
  <si>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</si>
  <si>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</si>
  <si>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</si>
  <si>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</si>
  <si>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</si>
  <si>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</si>
  <si>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</si>
  <si>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</si>
  <si>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</si>
  <si>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</si>
  <si>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</si>
  <si>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</si>
  <si>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</si>
  <si>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</si>
  <si>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</si>
  <si>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</si>
  <si>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</si>
  <si>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</si>
  <si>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Acámbaro, Guanajuato
Estado de Variación en la Hacienda Pública
Del 1 de Enero 30 de Junio de 2023
(Cifras en Pesos)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</si>
  <si>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</si>
  <si>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</si>
  <si>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</si>
  <si>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 xml:space="preserve">         Presidente del Sistema Municipal DIF</t>
  </si>
  <si>
    <t>Subdirectora de Administración y Finanzas SMDIF</t>
  </si>
  <si>
    <t xml:space="preserve">              C.P. Nubia Yutzamara Muñoz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</si>
</sst>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19" zoomScaleNormal="100" workbookViewId="0">
      <selection activeCell="D45" sqref="D45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2401985.46</v>
      </c>
      <c r="C4" s="16"/>
      <c r="D4" s="16"/>
      <c r="E4" s="16"/>
      <c r="F4" s="15">
        <f>SUM(B4:E4)</f>
        <v>2401985.46</v>
      </c>
    </row>
    <row r="5" spans="1:6" ht="11.25" customHeight="1" x14ac:dyDescent="0.2">
      <c r="A5" s="8" t="s">
        <v>2</v>
      </c>
      <c r="B5" s="17">
        <v>2401985.46</v>
      </c>
      <c r="C5" s="16"/>
      <c r="D5" s="16"/>
      <c r="E5" s="16"/>
      <c r="F5" s="15">
        <f>SUM(B5:E5)</f>
        <v>2401985.46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7447312.6200000001</v>
      </c>
      <c r="D9" s="15">
        <f>D10</f>
        <v>796134.58</v>
      </c>
      <c r="E9" s="16"/>
      <c r="F9" s="15">
        <f t="shared" ref="F9:F14" si="0">SUM(B9:E9)</f>
        <v>8243447.2000000002</v>
      </c>
    </row>
    <row r="10" spans="1:6" ht="11.25" customHeight="1" x14ac:dyDescent="0.2">
      <c r="A10" s="8" t="s">
        <v>5</v>
      </c>
      <c r="B10" s="16"/>
      <c r="C10" s="16"/>
      <c r="D10" s="17">
        <v>796134.58</v>
      </c>
      <c r="E10" s="16"/>
      <c r="F10" s="15">
        <f t="shared" si="0"/>
        <v>796134.58</v>
      </c>
    </row>
    <row r="11" spans="1:6" ht="11.25" customHeight="1" x14ac:dyDescent="0.2">
      <c r="A11" s="8" t="s">
        <v>6</v>
      </c>
      <c r="B11" s="16"/>
      <c r="C11" s="17">
        <v>7447312.6200000001</v>
      </c>
      <c r="D11" s="16"/>
      <c r="E11" s="16"/>
      <c r="F11" s="15">
        <f t="shared" si="0"/>
        <v>7447312.6200000001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2401985.46</v>
      </c>
      <c r="C20" s="15">
        <f>C9</f>
        <v>7447312.6200000001</v>
      </c>
      <c r="D20" s="15">
        <f>D9</f>
        <v>796134.58</v>
      </c>
      <c r="E20" s="15">
        <f>E16</f>
        <v>0</v>
      </c>
      <c r="F20" s="15">
        <f>SUM(B20:E20)</f>
        <v>10645432.66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22356.45</v>
      </c>
      <c r="C22" s="16"/>
      <c r="D22" s="16"/>
      <c r="E22" s="16"/>
      <c r="F22" s="15">
        <f>SUM(B22:E22)</f>
        <v>22356.45</v>
      </c>
    </row>
    <row r="23" spans="1:6" ht="11.25" customHeight="1" x14ac:dyDescent="0.2">
      <c r="A23" s="8" t="s">
        <v>2</v>
      </c>
      <c r="B23" s="17">
        <v>22356.45</v>
      </c>
      <c r="C23" s="16"/>
      <c r="D23" s="16"/>
      <c r="E23" s="16"/>
      <c r="F23" s="15">
        <f>SUM(B23:E23)</f>
        <v>22356.45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796134.58</v>
      </c>
      <c r="D27" s="15">
        <f>SUM(D28:D32)</f>
        <v>348365.17000000004</v>
      </c>
      <c r="E27" s="16"/>
      <c r="F27" s="15">
        <f t="shared" ref="F27:F32" si="1">SUM(B27:E27)</f>
        <v>1144499.75</v>
      </c>
    </row>
    <row r="28" spans="1:6" ht="11.25" customHeight="1" x14ac:dyDescent="0.2">
      <c r="A28" s="8" t="s">
        <v>5</v>
      </c>
      <c r="B28" s="16"/>
      <c r="C28" s="16"/>
      <c r="D28" s="17">
        <v>1144499.75</v>
      </c>
      <c r="E28" s="16"/>
      <c r="F28" s="15">
        <f t="shared" si="1"/>
        <v>1144499.75</v>
      </c>
    </row>
    <row r="29" spans="1:6" ht="11.25" customHeight="1" x14ac:dyDescent="0.2">
      <c r="A29" s="8" t="s">
        <v>6</v>
      </c>
      <c r="B29" s="16"/>
      <c r="C29" s="17">
        <v>796134.58</v>
      </c>
      <c r="D29" s="17">
        <v>-796134.58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2424341.91</v>
      </c>
      <c r="C38" s="19">
        <f>+C20+C27</f>
        <v>8243447.2000000002</v>
      </c>
      <c r="D38" s="19">
        <f>D20+D27</f>
        <v>1144499.75</v>
      </c>
      <c r="E38" s="19">
        <f>+E20+E34</f>
        <v>0</v>
      </c>
      <c r="F38" s="19">
        <f>SUM(B38:E38)</f>
        <v>11812288.859999999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2" spans="1:6" s="23" customFormat="1" x14ac:dyDescent="0.3">
      <c r="A42" s="23" t="s">
        <v>26</v>
      </c>
      <c r="D42" s="23" t="s">
        <v>27</v>
      </c>
    </row>
    <row r="43" spans="1:6" s="23" customFormat="1" x14ac:dyDescent="0.3">
      <c r="A43" s="23" t="s">
        <v>28</v>
      </c>
      <c r="D43" s="24" t="s">
        <v>31</v>
      </c>
      <c r="E43" s="24"/>
    </row>
    <row r="44" spans="1:6" s="23" customFormat="1" x14ac:dyDescent="0.3">
      <c r="A44" s="23" t="s">
        <v>29</v>
      </c>
      <c r="D44" s="24" t="s">
        <v>30</v>
      </c>
      <c r="E44" s="24"/>
    </row>
  </sheetData>
  <sheetProtection formatCells="0" formatColumns="0" formatRows="0" autoFilter="0"/>
  <mergeCells count="3">
    <mergeCell ref="A1:F1"/>
    <mergeCell ref="D43:E43"/>
    <mergeCell ref="D44:E44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2018-11-20T16:40:47Z</dcterms:created>
  <dcterms:modified xsi:type="dcterms:W3CDTF">2023-08-16T18:51:29Z</dcterms:modified>
</cp:coreProperties>
</file>